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artments\Research\Shared\IR Web Site\Enrollment\"/>
    </mc:Choice>
  </mc:AlternateContent>
  <xr:revisionPtr revIDLastSave="0" documentId="13_ncr:1_{C758F9DF-DE3E-4153-9CA0-B117E1EED8A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GraduationRates by Cohor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C19" i="2"/>
  <c r="D18" i="2"/>
  <c r="B18" i="2"/>
  <c r="D17" i="2"/>
  <c r="C17" i="2"/>
  <c r="C16" i="2"/>
  <c r="B15" i="2"/>
</calcChain>
</file>

<file path=xl/sharedStrings.xml><?xml version="1.0" encoding="utf-8"?>
<sst xmlns="http://schemas.openxmlformats.org/spreadsheetml/2006/main" count="31" uniqueCount="31">
  <si>
    <t>Graduation Rates</t>
  </si>
  <si>
    <t>Cohort</t>
  </si>
  <si>
    <t>(first-time, full-time)</t>
  </si>
  <si>
    <t>4-Year</t>
  </si>
  <si>
    <t>5-Year</t>
  </si>
  <si>
    <t>6-Year</t>
  </si>
  <si>
    <t>Fall 2009</t>
  </si>
  <si>
    <t>Fall 2008</t>
  </si>
  <si>
    <t>Fall 2007</t>
  </si>
  <si>
    <t>Fall 2006</t>
  </si>
  <si>
    <t>Fall 2005</t>
  </si>
  <si>
    <t>Fall 2004</t>
  </si>
  <si>
    <t>Fall 2003</t>
  </si>
  <si>
    <t>Fall 2002</t>
  </si>
  <si>
    <t>Fall 2001</t>
  </si>
  <si>
    <t>Fall 2000</t>
  </si>
  <si>
    <t>Fall 1999</t>
  </si>
  <si>
    <t>Fall 1998</t>
  </si>
  <si>
    <t>Fall 1997</t>
  </si>
  <si>
    <t>Fall 1996</t>
  </si>
  <si>
    <t>Fall 2010</t>
  </si>
  <si>
    <t>Fall 2011</t>
  </si>
  <si>
    <t>Fall 2012</t>
  </si>
  <si>
    <t>Fall 2013</t>
  </si>
  <si>
    <t>Fall 2014</t>
  </si>
  <si>
    <t>Fall 2015</t>
  </si>
  <si>
    <t>Graduation Rates by Cohort</t>
  </si>
  <si>
    <t>Fall 2016</t>
  </si>
  <si>
    <t>Fall 2017</t>
  </si>
  <si>
    <t>Fall 2018</t>
  </si>
  <si>
    <t>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</si>
</sst>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00"/>
      <name val="Arial"/>
      <family val="2"/>
    </font>
    <font>
      <b/>
      <sz val="14"/>
      <color theme="1"/>
      <name val="Arial"/>
      <family val="2"/>
    </font>
    <font>
      <b/>
      <sz val="11"/>
      <color rgb="FF00B0F0"/>
      <name val="Arial"/>
      <family val="2"/>
    </font>
    <font>
      <sz val="11"/>
      <color theme="1"/>
      <name val="Arial"/>
      <family val="2"/>
    </font>
    <font>
      <b/>
      <sz val="12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0" borderId="1" xfId="0" applyFont="1" applyBorder="1"/>
    <xf numFmtId="164" fontId="5" fillId="3" borderId="1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1</xdr:rowOff>
    </xdr:from>
    <xdr:to>
      <xdr:col>1</xdr:col>
      <xdr:colOff>501860</xdr:colOff>
      <xdr:row>4</xdr:row>
      <xdr:rowOff>114301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4A21A5-CFF9-4B8A-AD7E-BEAFE0D5EC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5" t="8708" r="8024" b="8567"/>
        <a:stretch/>
      </xdr:blipFill>
      <xdr:spPr>
        <a:xfrm>
          <a:off x="7620" y="1"/>
          <a:ext cx="2221440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E7755-B576-442D-9BD4-DB0ECAD87A79}">
  <sheetPr>
    <pageSetUpPr fitToPage="1"/>
  </sheetPr>
  <dimension ref="A1:D33"/>
  <sheetViews>
    <sheetView tabSelected="1" zoomScaleNormal="100" workbookViewId="0">
      <selection activeCell="F19" sqref="F19"/>
    </sheetView>
  </sheetViews>
  <sheetFormatPr defaultRowHeight="15" x14ac:dyDescent="0.25"/>
  <cols>
    <col min="1" max="1" width="24.42578125" customWidth="1"/>
    <col min="2" max="4" width="24.28515625" customWidth="1"/>
  </cols>
  <sheetData>
    <row r="1" spans="1:4" ht="16.149999999999999" customHeight="1" x14ac:dyDescent="0.25"/>
    <row r="2" spans="1:4" ht="16.149999999999999" customHeight="1" x14ac:dyDescent="0.25">
      <c r="D2" s="12" t="s">
        <v>26</v>
      </c>
    </row>
    <row r="3" spans="1:4" ht="16.149999999999999" customHeight="1" x14ac:dyDescent="0.25"/>
    <row r="4" spans="1:4" ht="16.149999999999999" customHeight="1" x14ac:dyDescent="0.25"/>
    <row r="5" spans="1:4" ht="16.149999999999999" customHeight="1" x14ac:dyDescent="0.25"/>
    <row r="6" spans="1:4" ht="15.75" x14ac:dyDescent="0.25">
      <c r="A6" s="2"/>
      <c r="B6" s="3" t="s">
        <v>0</v>
      </c>
      <c r="C6" s="3"/>
      <c r="D6" s="3"/>
    </row>
    <row r="7" spans="1:4" ht="18.600000000000001" customHeight="1" x14ac:dyDescent="0.25">
      <c r="A7" s="13" t="s">
        <v>1</v>
      </c>
      <c r="B7" s="5"/>
      <c r="C7" s="5"/>
      <c r="D7" s="5"/>
    </row>
    <row r="8" spans="1:4" ht="16.149999999999999" customHeight="1" x14ac:dyDescent="0.25">
      <c r="A8" s="4" t="s">
        <v>2</v>
      </c>
      <c r="B8" s="6" t="s">
        <v>3</v>
      </c>
      <c r="C8" s="6" t="s">
        <v>4</v>
      </c>
      <c r="D8" s="6" t="s">
        <v>5</v>
      </c>
    </row>
    <row r="9" spans="1:4" ht="16.149999999999999" customHeight="1" x14ac:dyDescent="0.25">
      <c r="A9" s="7" t="s">
        <v>30</v>
      </c>
      <c r="B9" s="8">
        <v>0.650767987065481</v>
      </c>
      <c r="C9" s="9"/>
      <c r="D9" s="9"/>
    </row>
    <row r="10" spans="1:4" ht="16.149999999999999" customHeight="1" x14ac:dyDescent="0.25">
      <c r="A10" s="7" t="s">
        <v>29</v>
      </c>
      <c r="B10" s="10">
        <v>0.63569682151589246</v>
      </c>
      <c r="C10" s="8">
        <v>0.7033414832925835</v>
      </c>
      <c r="D10" s="9"/>
    </row>
    <row r="11" spans="1:4" ht="16.149999999999999" customHeight="1" x14ac:dyDescent="0.25">
      <c r="A11" s="7" t="s">
        <v>28</v>
      </c>
      <c r="B11" s="10">
        <v>0.65944272445820429</v>
      </c>
      <c r="C11" s="10">
        <v>0.73839009287925694</v>
      </c>
      <c r="D11" s="8">
        <v>0.75077399380804954</v>
      </c>
    </row>
    <row r="12" spans="1:4" ht="16.149999999999999" customHeight="1" x14ac:dyDescent="0.25">
      <c r="A12" s="7" t="s">
        <v>27</v>
      </c>
      <c r="B12" s="10">
        <v>0.69099999999999995</v>
      </c>
      <c r="C12" s="10">
        <v>0.75020408163265306</v>
      </c>
      <c r="D12" s="10">
        <v>0.76081632653061226</v>
      </c>
    </row>
    <row r="13" spans="1:4" ht="16.149999999999999" customHeight="1" x14ac:dyDescent="0.25">
      <c r="A13" s="7" t="s">
        <v>25</v>
      </c>
      <c r="B13" s="10">
        <v>0.66100000000000003</v>
      </c>
      <c r="C13" s="10">
        <v>0.73699999999999999</v>
      </c>
      <c r="D13" s="10">
        <v>0.74734260016353227</v>
      </c>
    </row>
    <row r="14" spans="1:4" ht="16.149999999999999" customHeight="1" x14ac:dyDescent="0.25">
      <c r="A14" s="7" t="s">
        <v>24</v>
      </c>
      <c r="B14" s="10">
        <v>0.70199999999999996</v>
      </c>
      <c r="C14" s="10">
        <v>0.78200000000000003</v>
      </c>
      <c r="D14" s="10">
        <v>0.79900000000000004</v>
      </c>
    </row>
    <row r="15" spans="1:4" ht="16.149999999999999" customHeight="1" x14ac:dyDescent="0.25">
      <c r="A15" s="7" t="s">
        <v>23</v>
      </c>
      <c r="B15" s="10">
        <f>868/(1276-2)</f>
        <v>0.68131868131868134</v>
      </c>
      <c r="C15" s="10">
        <v>0.76800000000000002</v>
      </c>
      <c r="D15" s="10">
        <v>0.78</v>
      </c>
    </row>
    <row r="16" spans="1:4" ht="16.149999999999999" customHeight="1" x14ac:dyDescent="0.25">
      <c r="A16" s="7" t="s">
        <v>22</v>
      </c>
      <c r="B16" s="10">
        <v>0.628</v>
      </c>
      <c r="C16" s="10">
        <f>977/1376</f>
        <v>0.71002906976744184</v>
      </c>
      <c r="D16" s="10">
        <v>0.72499999999999998</v>
      </c>
    </row>
    <row r="17" spans="1:4" ht="16.149999999999999" customHeight="1" x14ac:dyDescent="0.25">
      <c r="A17" s="7" t="s">
        <v>21</v>
      </c>
      <c r="B17" s="10">
        <v>0.63400000000000001</v>
      </c>
      <c r="C17" s="10">
        <f>908/(1243-2)</f>
        <v>0.73166800966962131</v>
      </c>
      <c r="D17" s="10">
        <f>925/(1243-2)</f>
        <v>0.74536663980660756</v>
      </c>
    </row>
    <row r="18" spans="1:4" ht="16.149999999999999" customHeight="1" x14ac:dyDescent="0.25">
      <c r="A18" s="7" t="s">
        <v>20</v>
      </c>
      <c r="B18" s="11">
        <f>723/1150</f>
        <v>0.62869565217391299</v>
      </c>
      <c r="C18" s="11">
        <v>0.73699999999999999</v>
      </c>
      <c r="D18" s="10">
        <f>860/1150</f>
        <v>0.74782608695652175</v>
      </c>
    </row>
    <row r="19" spans="1:4" ht="16.149999999999999" customHeight="1" x14ac:dyDescent="0.25">
      <c r="A19" s="7" t="s">
        <v>6</v>
      </c>
      <c r="B19" s="11">
        <v>0.56799999999999995</v>
      </c>
      <c r="C19" s="11">
        <f>831/(1213-1)</f>
        <v>0.6856435643564357</v>
      </c>
      <c r="D19" s="10">
        <v>0.7</v>
      </c>
    </row>
    <row r="20" spans="1:4" ht="16.149999999999999" customHeight="1" x14ac:dyDescent="0.25">
      <c r="A20" s="7" t="s">
        <v>7</v>
      </c>
      <c r="B20" s="11">
        <v>0.55026455026455023</v>
      </c>
      <c r="C20" s="11">
        <v>0.66400000000000003</v>
      </c>
      <c r="D20" s="10">
        <f>766/(1137-3)</f>
        <v>0.67548500881834217</v>
      </c>
    </row>
    <row r="21" spans="1:4" ht="16.149999999999999" customHeight="1" x14ac:dyDescent="0.25">
      <c r="A21" s="7" t="s">
        <v>8</v>
      </c>
      <c r="B21" s="11">
        <v>0.49798549556809024</v>
      </c>
      <c r="C21" s="11">
        <v>0.63658340048348105</v>
      </c>
      <c r="D21" s="11">
        <v>0.65500000000000003</v>
      </c>
    </row>
    <row r="22" spans="1:4" ht="16.149999999999999" customHeight="1" x14ac:dyDescent="0.25">
      <c r="A22" s="7" t="s">
        <v>9</v>
      </c>
      <c r="B22" s="11">
        <v>0.50682593856655289</v>
      </c>
      <c r="C22" s="11">
        <v>0.65017064846416384</v>
      </c>
      <c r="D22" s="11">
        <v>0.67406143344709901</v>
      </c>
    </row>
    <row r="23" spans="1:4" ht="16.149999999999999" customHeight="1" x14ac:dyDescent="0.25">
      <c r="A23" s="7" t="s">
        <v>10</v>
      </c>
      <c r="B23" s="11">
        <v>0.463884430176565</v>
      </c>
      <c r="C23" s="11">
        <v>0.6075441412520064</v>
      </c>
      <c r="D23" s="11">
        <v>0.63212851405622494</v>
      </c>
    </row>
    <row r="24" spans="1:4" ht="16.149999999999999" customHeight="1" x14ac:dyDescent="0.25">
      <c r="A24" s="7" t="s">
        <v>11</v>
      </c>
      <c r="B24" s="11">
        <v>0.424190800681431</v>
      </c>
      <c r="C24" s="11">
        <v>0.57240204429301533</v>
      </c>
      <c r="D24" s="11">
        <v>0.59965928449744466</v>
      </c>
    </row>
    <row r="25" spans="1:4" ht="16.149999999999999" customHeight="1" x14ac:dyDescent="0.25">
      <c r="A25" s="7" t="s">
        <v>12</v>
      </c>
      <c r="B25" s="11">
        <v>0.39419087136929459</v>
      </c>
      <c r="C25" s="11">
        <v>0.55103734439834029</v>
      </c>
      <c r="D25" s="11">
        <v>0.58091286307053946</v>
      </c>
    </row>
    <row r="26" spans="1:4" ht="16.149999999999999" customHeight="1" x14ac:dyDescent="0.25">
      <c r="A26" s="7" t="s">
        <v>13</v>
      </c>
      <c r="B26" s="11">
        <v>0.30867346938775508</v>
      </c>
      <c r="C26" s="11">
        <v>0.46683673469387754</v>
      </c>
      <c r="D26" s="11">
        <v>0.48894557823129253</v>
      </c>
    </row>
    <row r="27" spans="1:4" ht="16.149999999999999" customHeight="1" x14ac:dyDescent="0.25">
      <c r="A27" s="7" t="s">
        <v>14</v>
      </c>
      <c r="B27" s="11">
        <v>0.30518234165067176</v>
      </c>
      <c r="C27" s="11">
        <v>0.47120921305182339</v>
      </c>
      <c r="D27" s="11">
        <v>0.51535508637236083</v>
      </c>
    </row>
    <row r="28" spans="1:4" ht="16.149999999999999" customHeight="1" x14ac:dyDescent="0.25">
      <c r="A28" s="7" t="s">
        <v>15</v>
      </c>
      <c r="B28" s="11">
        <v>0.26226226226226224</v>
      </c>
      <c r="C28" s="11">
        <v>0.47347347347347346</v>
      </c>
      <c r="D28" s="11">
        <v>0.50550550550550555</v>
      </c>
    </row>
    <row r="29" spans="1:4" ht="16.149999999999999" customHeight="1" x14ac:dyDescent="0.25">
      <c r="A29" s="7" t="s">
        <v>16</v>
      </c>
      <c r="B29" s="11">
        <v>0.18316831683168316</v>
      </c>
      <c r="C29" s="11">
        <v>0.40222772277227725</v>
      </c>
      <c r="D29" s="11">
        <v>0.44678217821782179</v>
      </c>
    </row>
    <row r="30" spans="1:4" ht="16.149999999999999" customHeight="1" x14ac:dyDescent="0.25">
      <c r="A30" s="7" t="s">
        <v>17</v>
      </c>
      <c r="B30" s="11">
        <v>0.17460317460317459</v>
      </c>
      <c r="C30" s="11">
        <v>0.37518037518037517</v>
      </c>
      <c r="D30" s="11">
        <v>0.42135642135642137</v>
      </c>
    </row>
    <row r="31" spans="1:4" ht="16.149999999999999" customHeight="1" x14ac:dyDescent="0.25">
      <c r="A31" s="7" t="s">
        <v>18</v>
      </c>
      <c r="B31" s="11">
        <v>0.13253012048192772</v>
      </c>
      <c r="C31" s="11">
        <v>0.31024096385542171</v>
      </c>
      <c r="D31" s="11">
        <v>0.37349397590361444</v>
      </c>
    </row>
    <row r="32" spans="1:4" ht="16.149999999999999" customHeight="1" x14ac:dyDescent="0.25">
      <c r="A32" s="7" t="s">
        <v>19</v>
      </c>
      <c r="B32" s="11">
        <v>0.12572533849129594</v>
      </c>
      <c r="C32" s="11">
        <v>0.31334622823984526</v>
      </c>
      <c r="D32" s="11">
        <v>0.36750483558994196</v>
      </c>
    </row>
    <row r="33" spans="2:4" ht="16.149999999999999" customHeight="1" x14ac:dyDescent="0.25">
      <c r="B33" s="1"/>
      <c r="C33" s="1"/>
      <c r="D33" s="1"/>
    </row>
  </sheetData>
  <pageMargins left="0.45" right="0.45" top="0.5" bottom="0.75" header="0.3" footer="0.3"/>
  <pageSetup fitToHeight="0" orientation="portrait" horizontalDpi="1200" verticalDpi="1200" r:id="rId1"/>
  <headerFooter>
    <oddFooter>&amp;R&amp;"Arial,Bold"&amp;8Source:&amp;"Arial,Bold Italic" BRPT-FallCensus&amp;"Arial,Bold"
Updated 11/07/2023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GraduationRates by Cohort</vt:lpstr>
    </vt:vector>
  </TitlesOfParts>
  <Company>Christopher Newport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Varner</dc:creator>
  <cp:lastModifiedBy>Donna Varner</cp:lastModifiedBy>
  <cp:lastPrinted>2023-11-07T18:09:21Z</cp:lastPrinted>
  <dcterms:created xsi:type="dcterms:W3CDTF">2014-08-07T17:05:47Z</dcterms:created>
  <dcterms:modified xsi:type="dcterms:W3CDTF">2023-11-07T18:09:34Z</dcterms:modified>
</cp:coreProperties>
</file>